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2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/>
  <c r="E15"/>
  <c r="H15"/>
  <c r="I15"/>
  <c r="J15"/>
  <c r="G15"/>
  <c r="H8"/>
  <c r="I8"/>
  <c r="J8"/>
  <c r="G8"/>
  <c r="F15"/>
  <c r="F8"/>
  <c r="G16" l="1"/>
  <c r="F16"/>
  <c r="E16"/>
  <c r="H16"/>
  <c r="J16"/>
  <c r="I1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<sst xmlns="http://schemas.openxmlformats.org/spreadsheetml/2006/main" count="44" uniqueCount="40">
  <si>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</si>
  <si>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</si>
  <si>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</si>
  <si>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</si>
  <si>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</si>
  <si>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</si>
  <si>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</si>
  <si>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</si>
  <si>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</si>
  <si>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</si>
  <si>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</si>
  <si>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</si>
  <si>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</si>
  <si>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</si>
  <si>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</si>
  <si>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</si>
  <si>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</si>
  <si>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</si>
  <si>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</si>
  <si>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</si>
  <si>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</si>
  <si>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</si>
  <si>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</si>
  <si>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</si>
  <si>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</si>
  <si>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</si>
  <si>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</si>
  <si>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Кофейный напиток</t>
  </si>
  <si>
    <t>Яблоко свежее</t>
  </si>
  <si>
    <t>Суп картофельный с горохом, с гренками</t>
  </si>
  <si>
    <t>200/15</t>
  </si>
  <si>
    <t>Котлета рубленая из птицы с соусом молочным</t>
  </si>
  <si>
    <t>314/366</t>
  </si>
  <si>
    <t>фрукты</t>
  </si>
  <si>
    <t>Винегрет овощной</t>
  </si>
  <si>
    <t>Итого</t>
  </si>
  <si>
    <t>Всего</t>
  </si>
  <si>
    <t>7-11 лет</t>
  </si>
  <si>
    <t>Рис отварной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</si>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</sst>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10">
        <v>44950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8">
        <v>8.1999999999999993</v>
      </c>
      <c r="I4" s="8">
        <v>10.45</v>
      </c>
      <c r="J4" s="8">
        <v>33.99</v>
      </c>
    </row>
    <row r="5" spans="1:10" ht="20.100000000000001" customHeight="1">
      <c r="A5" s="2"/>
      <c r="B5" s="2" t="s">
        <v>15</v>
      </c>
      <c r="C5" s="1">
        <v>2</v>
      </c>
      <c r="D5" s="1" t="s">
        <v>22</v>
      </c>
      <c r="E5" s="1" t="s">
        <v>24</v>
      </c>
      <c r="F5" s="3">
        <v>25</v>
      </c>
      <c r="G5" s="1">
        <v>103</v>
      </c>
      <c r="H5" s="8">
        <v>5.77</v>
      </c>
      <c r="I5" s="8">
        <v>2.41</v>
      </c>
      <c r="J5" s="8">
        <v>14.64</v>
      </c>
    </row>
    <row r="6" spans="1:10" ht="20.100000000000001" customHeight="1">
      <c r="A6" s="2"/>
      <c r="B6" s="2" t="s">
        <v>20</v>
      </c>
      <c r="C6" s="1">
        <v>432</v>
      </c>
      <c r="D6" s="1" t="s">
        <v>27</v>
      </c>
      <c r="E6" s="1">
        <v>200</v>
      </c>
      <c r="F6" s="3">
        <v>15</v>
      </c>
      <c r="G6" s="1">
        <v>107</v>
      </c>
      <c r="H6" s="8">
        <v>1.5</v>
      </c>
      <c r="I6" s="8">
        <v>1.3</v>
      </c>
      <c r="J6" s="8">
        <v>22.4</v>
      </c>
    </row>
    <row r="7" spans="1:10" ht="20.100000000000001" customHeight="1">
      <c r="A7" s="2"/>
      <c r="B7" s="2" t="s">
        <v>33</v>
      </c>
      <c r="C7" s="1" t="s">
        <v>13</v>
      </c>
      <c r="D7" s="1" t="s">
        <v>28</v>
      </c>
      <c r="E7" s="1">
        <v>120</v>
      </c>
      <c r="F7" s="5">
        <v>17</v>
      </c>
      <c r="G7" s="1">
        <v>56.4</v>
      </c>
      <c r="H7" s="8">
        <v>0.48</v>
      </c>
      <c r="I7" s="8">
        <v>0.48</v>
      </c>
      <c r="J7" s="8">
        <v>12.54</v>
      </c>
    </row>
    <row r="8" spans="1:10" ht="20.100000000000001" customHeight="1">
      <c r="A8" s="3"/>
      <c r="B8" s="3"/>
      <c r="C8" s="3"/>
      <c r="D8" s="7" t="s">
        <v>35</v>
      </c>
      <c r="E8" s="3">
        <f>205+40+200+120</f>
        <v>565</v>
      </c>
      <c r="F8" s="3">
        <f>SUM(F4:F7)</f>
        <v>96.9</v>
      </c>
      <c r="G8" s="3">
        <f>SUM(G4:G7)</f>
        <v>529.4</v>
      </c>
      <c r="H8" s="3">
        <f>SUM(H4:H7)</f>
        <v>15.95</v>
      </c>
      <c r="I8" s="3">
        <f>SUM(I4:I7)</f>
        <v>14.64</v>
      </c>
      <c r="J8" s="3">
        <f>SUM(J4:J7)</f>
        <v>83.57</v>
      </c>
    </row>
    <row r="9" spans="1:10" ht="20.100000000000001" customHeight="1">
      <c r="A9" s="2" t="s">
        <v>14</v>
      </c>
      <c r="B9" s="2" t="s">
        <v>15</v>
      </c>
      <c r="C9" s="1">
        <v>51</v>
      </c>
      <c r="D9" s="1" t="s">
        <v>34</v>
      </c>
      <c r="E9" s="1">
        <v>80</v>
      </c>
      <c r="F9" s="3">
        <v>25</v>
      </c>
      <c r="G9" s="1">
        <v>98.4</v>
      </c>
      <c r="H9" s="1">
        <v>1.1200000000000001</v>
      </c>
      <c r="I9" s="1">
        <v>8.08</v>
      </c>
      <c r="J9" s="1">
        <v>5.28</v>
      </c>
    </row>
    <row r="10" spans="1:10" ht="20.100000000000001" customHeight="1">
      <c r="A10" s="2"/>
      <c r="B10" s="2" t="s">
        <v>16</v>
      </c>
      <c r="C10" s="1">
        <v>99</v>
      </c>
      <c r="D10" s="1" t="s">
        <v>29</v>
      </c>
      <c r="E10" s="1" t="s">
        <v>30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39.950000000000003" customHeight="1">
      <c r="A11" s="2"/>
      <c r="B11" s="2" t="s">
        <v>17</v>
      </c>
      <c r="C11" s="1" t="s">
        <v>32</v>
      </c>
      <c r="D11" s="4" t="s">
        <v>31</v>
      </c>
      <c r="E11" s="4">
        <v>120</v>
      </c>
      <c r="F11" s="5">
        <v>56.3</v>
      </c>
      <c r="G11" s="1">
        <v>288</v>
      </c>
      <c r="H11" s="8">
        <v>19</v>
      </c>
      <c r="I11" s="1">
        <v>15.44</v>
      </c>
      <c r="J11" s="1">
        <v>18.32</v>
      </c>
    </row>
    <row r="12" spans="1:10" ht="20.100000000000001" customHeight="1">
      <c r="A12" s="2"/>
      <c r="B12" s="2" t="s">
        <v>18</v>
      </c>
      <c r="C12" s="1">
        <v>325</v>
      </c>
      <c r="D12" s="1" t="s">
        <v>38</v>
      </c>
      <c r="E12" s="1">
        <v>150</v>
      </c>
      <c r="F12" s="3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>
      <c r="A13" s="2"/>
      <c r="B13" s="2" t="s">
        <v>20</v>
      </c>
      <c r="C13" s="1">
        <v>402</v>
      </c>
      <c r="D13" s="1" t="s">
        <v>39</v>
      </c>
      <c r="E13" s="1">
        <v>200</v>
      </c>
      <c r="F13" s="3">
        <v>10</v>
      </c>
      <c r="G13" s="1">
        <v>130</v>
      </c>
      <c r="H13" s="8">
        <v>0.6</v>
      </c>
      <c r="I13" s="8">
        <v>0.1</v>
      </c>
      <c r="J13" s="8">
        <v>31.7</v>
      </c>
    </row>
    <row r="14" spans="1:10" ht="20.100000000000001" customHeight="1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8">
        <v>2.8</v>
      </c>
      <c r="I14" s="8">
        <v>0.55000000000000004</v>
      </c>
      <c r="J14" s="8">
        <v>24.96</v>
      </c>
    </row>
    <row r="15" spans="1:10" ht="20.100000000000001" customHeight="1">
      <c r="A15" s="3"/>
      <c r="B15" s="3"/>
      <c r="C15" s="3"/>
      <c r="D15" s="7" t="s">
        <v>35</v>
      </c>
      <c r="E15" s="3">
        <f>80+215+120+150+250</f>
        <v>815</v>
      </c>
      <c r="F15" s="3">
        <f>SUM(F9:F14)</f>
        <v>145.30000000000001</v>
      </c>
      <c r="G15" s="9">
        <f>SUM(G9:G14)</f>
        <v>1003.7</v>
      </c>
      <c r="H15" s="3">
        <f t="shared" ref="H15:J15" si="0">SUM(H9:H14)</f>
        <v>33.99</v>
      </c>
      <c r="I15" s="3">
        <f t="shared" si="0"/>
        <v>34.22</v>
      </c>
      <c r="J15" s="3">
        <f t="shared" si="0"/>
        <v>139.79</v>
      </c>
    </row>
    <row r="16" spans="1:10" ht="20.100000000000001" customHeight="1">
      <c r="A16" s="2"/>
      <c r="B16" s="1"/>
      <c r="C16" s="1"/>
      <c r="D16" s="6" t="s">
        <v>36</v>
      </c>
      <c r="E16" s="1">
        <f>E8+E15</f>
        <v>1380</v>
      </c>
      <c r="F16" s="1">
        <f t="shared" ref="F16:J16" si="1">F8+F15</f>
        <v>242.20000000000002</v>
      </c>
      <c r="G16" s="8">
        <f t="shared" si="1"/>
        <v>1533.1</v>
      </c>
      <c r="H16" s="1">
        <f t="shared" si="1"/>
        <v>49.94</v>
      </c>
      <c r="I16" s="1">
        <f t="shared" si="1"/>
        <v>48.86</v>
      </c>
      <c r="J16" s="1">
        <f t="shared" si="1"/>
        <v>223.35999999999999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2023-01-13T11:08:24Z</dcterms:modified>
</cp:coreProperties>
</file>