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День1.5" sheetId="5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5"/>
  <c r="E15" s="1"/>
  <c r="E8"/>
  <c r="G14"/>
  <c r="H14"/>
  <c r="I14"/>
  <c r="J14"/>
  <c r="G8"/>
  <c r="H8"/>
  <c r="I8"/>
  <c r="J8"/>
  <c r="F14"/>
  <c r="F8"/>
  <c r="G15" l="1"/>
  <c r="J15"/>
  <c r="I15"/>
  <c r="H15"/>
  <c r="F15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<sst xmlns="http://schemas.openxmlformats.org/spreadsheetml/2006/main" count="40" uniqueCount="36">
  <si>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</si>
  <si>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</si>
  <si>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</si>
  <si>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</si>
  <si>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</si>
  <si>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</si>
  <si>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</si>
  <si>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</si>
  <si>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</si>
  <si>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</si>
  <si>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</si>
  <si>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</si>
  <si>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</si>
  <si>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</si>
  <si>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</si>
  <si>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</si>
  <si>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</si>
  <si>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</si>
  <si>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Цена, руб</t>
  </si>
  <si>
    <t>напиток</t>
  </si>
  <si>
    <t>Калорийность, ккал</t>
  </si>
  <si>
    <t>Чай с сахаром</t>
  </si>
  <si>
    <t xml:space="preserve">Хлеб ржано-пшеничный обогащенный  </t>
  </si>
  <si>
    <t>Бутерброд с маслом</t>
  </si>
  <si>
    <t>30/5</t>
  </si>
  <si>
    <t xml:space="preserve">Макароны запеченные с сыром </t>
  </si>
  <si>
    <t>Суп овощной со сметаной и гренками</t>
  </si>
  <si>
    <t>200/10/15</t>
  </si>
  <si>
    <t>Запеканка картофельная с отварным мясом</t>
  </si>
  <si>
    <t>Йогурт фруктовый в инд. упаковке производителя, массовая доля жира 2,5%</t>
  </si>
  <si>
    <t>молочн. прод.</t>
  </si>
  <si>
    <t>Итого</t>
  </si>
  <si>
    <t>Всего</t>
  </si>
  <si>
    <t>7-11 лет</t>
  </si>
  <si>
    <t>Сок фруктовый</t>
  </si>
  <si>
    <t>Салат из квашеной капусты с маслом растительным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</si>
</sst>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topLeftCell="C1" workbookViewId="0">
      <selection activeCell="J1" sqref="J1"/>
    </sheetView>
  </sheetViews>
  <sheetFormatPr defaultColWidth="16" defaultRowHeight="26.25" customHeight="1"/>
  <cols>
    <col min="2" max="2" width="17.140625" customWidth="1"/>
    <col min="4" max="4" width="36.85546875" customWidth="1"/>
    <col min="7" max="7" width="24.42578125" bestFit="1" customWidth="1"/>
  </cols>
  <sheetData>
    <row r="1" spans="1:10" ht="20.100000000000001" customHeight="1">
      <c r="A1" s="2" t="s">
        <v>0</v>
      </c>
      <c r="B1" s="1"/>
      <c r="C1" s="2"/>
      <c r="D1" s="2"/>
      <c r="E1" s="4" t="s">
        <v>33</v>
      </c>
      <c r="F1" s="2"/>
      <c r="G1" s="2"/>
      <c r="H1" s="2"/>
      <c r="I1" s="1" t="s">
        <v>1</v>
      </c>
      <c r="J1" s="9">
        <v>44939</v>
      </c>
    </row>
    <row r="2" spans="1:10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18</v>
      </c>
      <c r="G3" s="2" t="s">
        <v>20</v>
      </c>
      <c r="H3" s="2" t="s">
        <v>7</v>
      </c>
      <c r="I3" s="2" t="s">
        <v>8</v>
      </c>
      <c r="J3" s="2" t="s">
        <v>9</v>
      </c>
    </row>
    <row r="4" spans="1:10" ht="39.950000000000003" customHeight="1">
      <c r="A4" s="2" t="s">
        <v>10</v>
      </c>
      <c r="B4" s="2" t="s">
        <v>11</v>
      </c>
      <c r="C4" s="1">
        <v>211</v>
      </c>
      <c r="D4" s="5" t="s">
        <v>25</v>
      </c>
      <c r="E4" s="5">
        <v>180</v>
      </c>
      <c r="F4" s="6">
        <v>46.9</v>
      </c>
      <c r="G4" s="1">
        <v>336.5</v>
      </c>
      <c r="H4" s="1">
        <v>9.83</v>
      </c>
      <c r="I4" s="1">
        <v>16.34</v>
      </c>
      <c r="J4" s="1">
        <v>37.520000000000003</v>
      </c>
    </row>
    <row r="5" spans="1:10" ht="20.100000000000001" customHeight="1">
      <c r="A5" s="2"/>
      <c r="B5" s="2" t="s">
        <v>15</v>
      </c>
      <c r="C5" s="1">
        <v>1</v>
      </c>
      <c r="D5" s="1" t="s">
        <v>23</v>
      </c>
      <c r="E5" s="1" t="s">
        <v>24</v>
      </c>
      <c r="F5" s="4">
        <v>15</v>
      </c>
      <c r="G5" s="1">
        <v>107.9</v>
      </c>
      <c r="H5" s="1">
        <v>2.4</v>
      </c>
      <c r="I5" s="1">
        <v>4.43</v>
      </c>
      <c r="J5" s="1">
        <v>14.6</v>
      </c>
    </row>
    <row r="6" spans="1:10" ht="20.100000000000001" customHeight="1">
      <c r="A6" s="2"/>
      <c r="B6" s="2" t="s">
        <v>19</v>
      </c>
      <c r="C6" s="1">
        <v>430</v>
      </c>
      <c r="D6" s="1" t="s">
        <v>21</v>
      </c>
      <c r="E6" s="1">
        <v>200</v>
      </c>
      <c r="F6" s="4">
        <v>10</v>
      </c>
      <c r="G6" s="1">
        <v>60</v>
      </c>
      <c r="H6" s="1">
        <v>0.2</v>
      </c>
      <c r="I6" s="1">
        <v>0.1</v>
      </c>
      <c r="J6" s="1">
        <v>15</v>
      </c>
    </row>
    <row r="7" spans="1:10" ht="60" customHeight="1">
      <c r="A7" s="2"/>
      <c r="B7" s="2" t="s">
        <v>30</v>
      </c>
      <c r="C7" s="1" t="s">
        <v>13</v>
      </c>
      <c r="D7" s="1" t="s">
        <v>29</v>
      </c>
      <c r="E7" s="1">
        <v>125</v>
      </c>
      <c r="F7" s="4">
        <v>25</v>
      </c>
      <c r="G7" s="1">
        <v>103</v>
      </c>
      <c r="H7" s="1">
        <v>3</v>
      </c>
      <c r="I7" s="1">
        <v>3.1</v>
      </c>
      <c r="J7" s="1">
        <v>15.9</v>
      </c>
    </row>
    <row r="8" spans="1:10" ht="20.100000000000001" customHeight="1">
      <c r="A8" s="4"/>
      <c r="B8" s="4"/>
      <c r="C8" s="4"/>
      <c r="D8" s="8" t="s">
        <v>31</v>
      </c>
      <c r="E8" s="4">
        <f>180+35+200+125</f>
        <v>540</v>
      </c>
      <c r="F8" s="4">
        <f>SUM(F4:F7)</f>
        <v>96.9</v>
      </c>
      <c r="G8" s="4">
        <f t="shared" ref="G8:J8" si="0">SUM(G4:G7)</f>
        <v>607.4</v>
      </c>
      <c r="H8" s="4">
        <f t="shared" si="0"/>
        <v>15.43</v>
      </c>
      <c r="I8" s="4">
        <f t="shared" si="0"/>
        <v>23.970000000000002</v>
      </c>
      <c r="J8" s="4">
        <f t="shared" si="0"/>
        <v>83.02000000000001</v>
      </c>
    </row>
    <row r="9" spans="1:10" ht="39.950000000000003" customHeight="1">
      <c r="A9" s="2" t="s">
        <v>14</v>
      </c>
      <c r="B9" s="2" t="s">
        <v>15</v>
      </c>
      <c r="C9" s="1">
        <v>40</v>
      </c>
      <c r="D9" s="1" t="s">
        <v>35</v>
      </c>
      <c r="E9" s="1">
        <v>80</v>
      </c>
      <c r="F9" s="4">
        <v>15</v>
      </c>
      <c r="G9" s="1">
        <v>66.5</v>
      </c>
      <c r="H9" s="1">
        <v>1.28</v>
      </c>
      <c r="I9" s="1">
        <v>4.08</v>
      </c>
      <c r="J9" s="1">
        <v>6.16</v>
      </c>
    </row>
    <row r="10" spans="1:10" ht="39.950000000000003" customHeight="1">
      <c r="A10" s="2"/>
      <c r="B10" s="2" t="s">
        <v>16</v>
      </c>
      <c r="C10" s="1">
        <v>95</v>
      </c>
      <c r="D10" s="1" t="s">
        <v>26</v>
      </c>
      <c r="E10" s="1" t="s">
        <v>27</v>
      </c>
      <c r="F10" s="4">
        <v>30</v>
      </c>
      <c r="G10" s="1">
        <v>142.69999999999999</v>
      </c>
      <c r="H10" s="1">
        <v>4.29</v>
      </c>
      <c r="I10" s="1">
        <v>4.93</v>
      </c>
      <c r="J10" s="1">
        <v>20.29</v>
      </c>
    </row>
    <row r="11" spans="1:10" ht="39.950000000000003" customHeight="1">
      <c r="A11" s="2"/>
      <c r="B11" s="2" t="s">
        <v>17</v>
      </c>
      <c r="C11" s="1">
        <v>299</v>
      </c>
      <c r="D11" s="1" t="s">
        <v>28</v>
      </c>
      <c r="E11" s="1">
        <v>250</v>
      </c>
      <c r="F11" s="6">
        <v>76.3</v>
      </c>
      <c r="G11" s="1">
        <v>512</v>
      </c>
      <c r="H11" s="1">
        <v>21.6</v>
      </c>
      <c r="I11" s="1">
        <v>29.2</v>
      </c>
      <c r="J11" s="1">
        <v>40.799999999999997</v>
      </c>
    </row>
    <row r="12" spans="1:10" ht="20.100000000000001" customHeight="1">
      <c r="A12" s="2"/>
      <c r="B12" s="2" t="s">
        <v>19</v>
      </c>
      <c r="C12" s="1">
        <v>442</v>
      </c>
      <c r="D12" s="1" t="s">
        <v>34</v>
      </c>
      <c r="E12" s="1">
        <v>200</v>
      </c>
      <c r="F12" s="4">
        <v>20</v>
      </c>
      <c r="G12" s="1">
        <v>86</v>
      </c>
      <c r="H12" s="1">
        <v>1</v>
      </c>
      <c r="I12" s="1">
        <v>0.2</v>
      </c>
      <c r="J12" s="1">
        <v>19.8</v>
      </c>
    </row>
    <row r="13" spans="1:10" ht="39.950000000000003" customHeight="1">
      <c r="A13" s="2"/>
      <c r="B13" s="3" t="s">
        <v>12</v>
      </c>
      <c r="C13" s="1" t="s">
        <v>13</v>
      </c>
      <c r="D13" s="1" t="s">
        <v>22</v>
      </c>
      <c r="E13" s="1">
        <v>50</v>
      </c>
      <c r="F13" s="4">
        <v>4</v>
      </c>
      <c r="G13" s="1">
        <v>116</v>
      </c>
      <c r="H13" s="1">
        <v>2.8</v>
      </c>
      <c r="I13" s="1">
        <v>0.55000000000000004</v>
      </c>
      <c r="J13" s="1">
        <v>24.96</v>
      </c>
    </row>
    <row r="14" spans="1:10" ht="20.100000000000001" customHeight="1">
      <c r="A14" s="4"/>
      <c r="B14" s="4"/>
      <c r="C14" s="4"/>
      <c r="D14" s="8" t="s">
        <v>31</v>
      </c>
      <c r="E14" s="4">
        <f>80+225+450+50</f>
        <v>805</v>
      </c>
      <c r="F14" s="4">
        <f>SUM(F9:F13)</f>
        <v>145.30000000000001</v>
      </c>
      <c r="G14" s="4">
        <f t="shared" ref="G14:J14" si="1">SUM(G9:G13)</f>
        <v>923.2</v>
      </c>
      <c r="H14" s="4">
        <f t="shared" si="1"/>
        <v>30.970000000000002</v>
      </c>
      <c r="I14" s="4">
        <f t="shared" si="1"/>
        <v>38.96</v>
      </c>
      <c r="J14" s="4">
        <f t="shared" si="1"/>
        <v>112.00999999999999</v>
      </c>
    </row>
    <row r="15" spans="1:10" ht="20.100000000000001" customHeight="1">
      <c r="A15" s="2"/>
      <c r="B15" s="1"/>
      <c r="C15" s="1"/>
      <c r="D15" s="7" t="s">
        <v>32</v>
      </c>
      <c r="E15" s="1">
        <f t="shared" ref="E15:J15" si="2">E8+E14</f>
        <v>1345</v>
      </c>
      <c r="F15" s="1">
        <f t="shared" si="2"/>
        <v>242.20000000000002</v>
      </c>
      <c r="G15" s="1">
        <f t="shared" si="2"/>
        <v>1530.6</v>
      </c>
      <c r="H15" s="1">
        <f t="shared" si="2"/>
        <v>46.400000000000006</v>
      </c>
      <c r="I15" s="1">
        <f t="shared" si="2"/>
        <v>62.930000000000007</v>
      </c>
      <c r="J15" s="1">
        <f t="shared" si="2"/>
        <v>195.03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rum</cp:lastModifiedBy>
  <cp:lastPrinted>2023-01-05T14:07:45Z</cp:lastPrinted>
  <dcterms:created xsi:type="dcterms:W3CDTF">2021-06-11T09:29:23Z</dcterms:created>
  <dcterms:modified xsi:type="dcterms:W3CDTF">2023-01-13T11:03:53Z</dcterms:modified>
</cp:coreProperties>
</file>